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kilts\Desktop\"/>
    </mc:Choice>
  </mc:AlternateContent>
  <xr:revisionPtr revIDLastSave="0" documentId="13_ncr:1_{EA0A4544-2AA9-4C99-9E96-2DB451CDCB7F}" xr6:coauthVersionLast="47" xr6:coauthVersionMax="47" xr10:uidLastSave="{00000000-0000-0000-0000-000000000000}"/>
  <bookViews>
    <workbookView xWindow="-120" yWindow="-120" windowWidth="29040" windowHeight="15720" xr2:uid="{06DF04C9-B93D-42A5-B580-1DFB95C6FF05}"/>
  </bookViews>
  <sheets>
    <sheet name="Set Asi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C10" i="1"/>
  <c r="D6" i="1"/>
  <c r="D5" i="1"/>
  <c r="C6" i="1"/>
  <c r="C5" i="1"/>
  <c r="D4" i="1"/>
  <c r="C4" i="1"/>
  <c r="D3" i="1"/>
  <c r="D10" i="1" l="1"/>
</calcChain>
</file>

<file path=xl/sharedStrings.xml><?xml version="1.0" encoding="utf-8"?>
<sst xmlns="http://schemas.openxmlformats.org/spreadsheetml/2006/main" count="14" uniqueCount="14">
  <si>
    <t>District Total Allocation</t>
  </si>
  <si>
    <t>Set Aside Type</t>
  </si>
  <si>
    <t>Equitable Services for Eligible Private School Children</t>
  </si>
  <si>
    <t>Parent and Family Engagement</t>
  </si>
  <si>
    <t>Homeless Children and Youth</t>
  </si>
  <si>
    <t>Children in Local Residential Institutions for Neglect</t>
  </si>
  <si>
    <t>Children in Local Institutions for non-Residential for Neglect of Delinquency</t>
  </si>
  <si>
    <t>Financial Incentives  and Rewards for CSI/TSI Schools Instructional Staff</t>
  </si>
  <si>
    <t>Other Districtwide Initiatives: Early Childhood Education, School Improvement, Coordinated Services</t>
  </si>
  <si>
    <t>Administration of the Title I, Part A Program</t>
  </si>
  <si>
    <t>District Name:</t>
  </si>
  <si>
    <t>Galaxy United School District</t>
  </si>
  <si>
    <t>Amount Set Aside</t>
  </si>
  <si>
    <t>District Allocation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</si>
</sst>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2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95A3-FBBB-4F00-B1BC-E81EC27C3DC7}">
  <dimension ref="A1:D10"/>
  <sheetViews>
    <sheetView tabSelected="1" workbookViewId="0">
      <selection activeCell="A9" sqref="A9:B9"/>
    </sheetView>
  </sheetViews>
  <sheetFormatPr defaultRowHeight="15" x14ac:dyDescent="0.25"/>
  <cols>
    <col min="1" max="1" width="12.7109375" customWidth="1"/>
    <col min="2" max="2" width="26.85546875" bestFit="1" customWidth="1"/>
    <col min="3" max="3" width="20.5703125" bestFit="1" customWidth="1"/>
    <col min="4" max="4" width="15.7109375" customWidth="1"/>
  </cols>
  <sheetData>
    <row r="1" spans="1:4" x14ac:dyDescent="0.25">
      <c r="A1" s="4" t="s">
        <v>10</v>
      </c>
      <c r="B1" s="1" t="s">
        <v>11</v>
      </c>
      <c r="C1" s="4" t="s">
        <v>0</v>
      </c>
      <c r="D1" s="2">
        <v>14267989</v>
      </c>
    </row>
    <row r="2" spans="1:4" ht="45" x14ac:dyDescent="0.25">
      <c r="A2" s="8" t="s">
        <v>1</v>
      </c>
      <c r="B2" s="9"/>
      <c r="C2" s="4" t="s">
        <v>12</v>
      </c>
      <c r="D2" s="5" t="s">
        <v>13</v>
      </c>
    </row>
    <row r="3" spans="1:4" ht="28.15" customHeight="1" x14ac:dyDescent="0.25">
      <c r="A3" s="6" t="s">
        <v>2</v>
      </c>
      <c r="B3" s="6"/>
      <c r="C3" s="2">
        <v>382607.54</v>
      </c>
      <c r="D3" s="2">
        <f>D1-C3</f>
        <v>13885381.460000001</v>
      </c>
    </row>
    <row r="4" spans="1:4" ht="14.45" customHeight="1" x14ac:dyDescent="0.25">
      <c r="A4" s="7" t="s">
        <v>3</v>
      </c>
      <c r="B4" s="7"/>
      <c r="C4" s="2">
        <f>D1*0.01</f>
        <v>142679.89000000001</v>
      </c>
      <c r="D4" s="2">
        <f t="shared" ref="D4:D10" si="0">D3-C4</f>
        <v>13742701.57</v>
      </c>
    </row>
    <row r="5" spans="1:4" ht="14.45" customHeight="1" x14ac:dyDescent="0.25">
      <c r="A5" s="7" t="s">
        <v>4</v>
      </c>
      <c r="B5" s="7"/>
      <c r="C5" s="2">
        <f>D1*0.02</f>
        <v>285359.78000000003</v>
      </c>
      <c r="D5" s="2">
        <f t="shared" si="0"/>
        <v>13457341.790000001</v>
      </c>
    </row>
    <row r="6" spans="1:4" ht="28.15" customHeight="1" x14ac:dyDescent="0.25">
      <c r="A6" s="6" t="s">
        <v>5</v>
      </c>
      <c r="B6" s="6"/>
      <c r="C6" s="2">
        <f>D1*0.01</f>
        <v>142679.89000000001</v>
      </c>
      <c r="D6" s="2">
        <f t="shared" si="0"/>
        <v>13314661.9</v>
      </c>
    </row>
    <row r="7" spans="1:4" ht="28.15" customHeight="1" x14ac:dyDescent="0.25">
      <c r="A7" s="6" t="s">
        <v>6</v>
      </c>
      <c r="B7" s="6"/>
      <c r="C7" s="2">
        <v>0</v>
      </c>
      <c r="D7" s="2">
        <f t="shared" si="0"/>
        <v>13314661.9</v>
      </c>
    </row>
    <row r="8" spans="1:4" ht="28.9" customHeight="1" x14ac:dyDescent="0.25">
      <c r="A8" s="6" t="s">
        <v>7</v>
      </c>
      <c r="B8" s="6"/>
      <c r="C8" s="2">
        <v>25000</v>
      </c>
      <c r="D8" s="2">
        <f t="shared" si="0"/>
        <v>13289661.9</v>
      </c>
    </row>
    <row r="9" spans="1:4" ht="43.15" customHeight="1" x14ac:dyDescent="0.25">
      <c r="A9" s="6" t="s">
        <v>8</v>
      </c>
      <c r="B9" s="6"/>
      <c r="C9" s="2">
        <v>150000</v>
      </c>
      <c r="D9" s="2">
        <f t="shared" si="0"/>
        <v>13139661.9</v>
      </c>
    </row>
    <row r="10" spans="1:4" ht="14.45" customHeight="1" x14ac:dyDescent="0.25">
      <c r="A10" s="7" t="s">
        <v>9</v>
      </c>
      <c r="B10" s="7"/>
      <c r="C10" s="2">
        <f>D9*0.1</f>
        <v>1313966.1900000002</v>
      </c>
      <c r="D10" s="3">
        <f t="shared" si="0"/>
        <v>11825695.710000001</v>
      </c>
    </row>
  </sheetData>
  <mergeCells count="9">
    <mergeCell ref="A9:B9"/>
    <mergeCell ref="A10:B10"/>
    <mergeCell ref="A2:B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 Asides</vt:lpstr>
    </vt:vector>
  </TitlesOfParts>
  <Company>JCSB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KILTS</dc:creator>
  <cp:lastModifiedBy>MICHAEL KILTS</cp:lastModifiedBy>
  <dcterms:created xsi:type="dcterms:W3CDTF">2024-03-03T19:27:42Z</dcterms:created>
  <dcterms:modified xsi:type="dcterms:W3CDTF">2024-03-04T12:49:45Z</dcterms:modified>
</cp:coreProperties>
</file>